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45" windowHeight="10455" tabRatio="894" activeTab="0"/>
  </bookViews>
  <sheets>
    <sheet name="ZZK" sheetId="1" r:id="rId1"/>
  </sheets>
  <externalReferences>
    <externalReference r:id="rId4"/>
    <externalReference r:id="rId5"/>
  </externalReferences>
  <definedNames>
    <definedName name="col_M">#REF!</definedName>
    <definedName name="_xlnm.Print_Area" localSheetId="0">'ZZK'!$A$1:$G$89</definedName>
    <definedName name="SUM_K1">#REF!</definedName>
    <definedName name="SUM_K10">#REF!</definedName>
    <definedName name="SUM_K11">#REF!</definedName>
    <definedName name="SUM_K12">#REF!</definedName>
    <definedName name="SUM_K13">#REF!</definedName>
    <definedName name="SUM_K14">#REF!</definedName>
    <definedName name="SUM_K15">#REF!</definedName>
    <definedName name="SUM_K16">#REF!</definedName>
    <definedName name="SUM_K17">#REF!</definedName>
    <definedName name="SUM_K18">#REF!</definedName>
    <definedName name="SUM_K19">#REF!</definedName>
    <definedName name="SUM_K2">#REF!</definedName>
    <definedName name="SUM_K20">#REF!</definedName>
    <definedName name="SUM_K21">#REF!</definedName>
    <definedName name="SUM_K22">#REF!</definedName>
    <definedName name="SUM_K23">#REF!</definedName>
    <definedName name="SUM_K3">#REF!</definedName>
    <definedName name="SUM_K4">#REF!</definedName>
    <definedName name="SUM_K5">#REF!</definedName>
    <definedName name="SUM_K6">#REF!</definedName>
    <definedName name="SUM_K7">#REF!</definedName>
    <definedName name="SUM_K8">#REF!</definedName>
    <definedName name="SUM_K9">#REF!</definedName>
  </definedNames>
  <calcPr fullCalcOnLoad="1"/>
</workbook>
</file>

<file path=xl/sharedStrings.xml><?xml version="1.0" encoding="utf-8"?>
<sst xmlns="http://schemas.openxmlformats.org/spreadsheetml/2006/main" count="168" uniqueCount="163">
  <si>
    <t>Przepompownia scieków Politanice1</t>
  </si>
  <si>
    <t>Przepompownia scieków Politanice 2</t>
  </si>
  <si>
    <t>Przepompownia scieków SUW</t>
  </si>
  <si>
    <t>2.3.3</t>
  </si>
  <si>
    <t>2.3.4</t>
  </si>
  <si>
    <t>2.3.5</t>
  </si>
  <si>
    <t>2.4</t>
  </si>
  <si>
    <t>Hydrofornie osiedlowe</t>
  </si>
  <si>
    <t>2.4.1</t>
  </si>
  <si>
    <t>Hydrofornie Binków</t>
  </si>
  <si>
    <t>2.4.2</t>
  </si>
  <si>
    <t>Hydrofornia Os. Dolnośląskie I</t>
  </si>
  <si>
    <t>Hydrofornia Os. Dolnośląskie II</t>
  </si>
  <si>
    <t>2.5</t>
  </si>
  <si>
    <t>Oczyszczalnia ścieków</t>
  </si>
  <si>
    <t>2.6</t>
  </si>
  <si>
    <t>Siedziba spółki</t>
  </si>
  <si>
    <t>Modernizacja części technologicznej Ujęcia Wody</t>
  </si>
  <si>
    <t>3.1</t>
  </si>
  <si>
    <t>3.2</t>
  </si>
  <si>
    <t>3.3</t>
  </si>
  <si>
    <t>3.4</t>
  </si>
  <si>
    <t>3.5</t>
  </si>
  <si>
    <t>3.6</t>
  </si>
  <si>
    <t>Budowa centralnego systemu sterowania i wizualizacji</t>
  </si>
  <si>
    <t>2.1</t>
  </si>
  <si>
    <t>2.2</t>
  </si>
  <si>
    <t>Stacja Uzdatniania Wody</t>
  </si>
  <si>
    <t>2.1.1.</t>
  </si>
  <si>
    <t>Pompownia II stopnia</t>
  </si>
  <si>
    <t>2.1.2</t>
  </si>
  <si>
    <t>Centralna Dyspozytornia  Stacji Uzdatniania Wody</t>
  </si>
  <si>
    <t>2.1.3</t>
  </si>
  <si>
    <t>Hala Odżelaziaczy</t>
  </si>
  <si>
    <t>2.1.4</t>
  </si>
  <si>
    <t>Chlorownia</t>
  </si>
  <si>
    <t>2.1.5</t>
  </si>
  <si>
    <t>Komora zasuw</t>
  </si>
  <si>
    <t>2.1.6</t>
  </si>
  <si>
    <t>Zbiorniki wody</t>
  </si>
  <si>
    <t>1.1</t>
  </si>
  <si>
    <t>Studnie głębinowe</t>
  </si>
  <si>
    <t>2.2.1</t>
  </si>
  <si>
    <t>Studnia głębinowa nr 2</t>
  </si>
  <si>
    <t>Studnia głębinowa nr 4</t>
  </si>
  <si>
    <t>Studnia głębinowa nr 5</t>
  </si>
  <si>
    <t>Studnia głębinowa nr 6</t>
  </si>
  <si>
    <t>Studnia głębinowa nr 7</t>
  </si>
  <si>
    <t>Studnia głębinowa nr 8</t>
  </si>
  <si>
    <t>Studnia głębinowa nr 9</t>
  </si>
  <si>
    <t>Studnia głębinowa nr 10</t>
  </si>
  <si>
    <t>2.2.2</t>
  </si>
  <si>
    <t>2.2.3</t>
  </si>
  <si>
    <t>2.2.4</t>
  </si>
  <si>
    <t>2.2.5</t>
  </si>
  <si>
    <t>2.2.6</t>
  </si>
  <si>
    <t>2.2.7</t>
  </si>
  <si>
    <t>2.2.8</t>
  </si>
  <si>
    <t>Tablica informacyjna i pamiątkowa</t>
  </si>
  <si>
    <t>2.3</t>
  </si>
  <si>
    <t>Przepompownie ścieków</t>
  </si>
  <si>
    <t>2.3.1</t>
  </si>
  <si>
    <t>Przepompownie ścieków Grocholice</t>
  </si>
  <si>
    <t>2.3.2</t>
  </si>
  <si>
    <t>Przepompownia scieków Cegielniana</t>
  </si>
  <si>
    <t>Wyszczególnienie</t>
  </si>
  <si>
    <t xml:space="preserve">  ZESTAWIENIE ZBIORCZE (KOSZT OGÓŁEM)</t>
  </si>
  <si>
    <t>Kwota podatku od towarów i usług VAT 22% od pozycji 5</t>
  </si>
  <si>
    <t>Wartość (PLN*)</t>
  </si>
  <si>
    <t>*) Wartość robót należy podawać w PLN z dokładnością do dwóch miejsc po przecinku</t>
  </si>
  <si>
    <t>Lp.</t>
  </si>
  <si>
    <t>Koszty ogólne</t>
  </si>
  <si>
    <r>
      <t xml:space="preserve">Wymiana rurociągu </t>
    </r>
    <r>
      <rPr>
        <sz val="12"/>
        <rFont val="Arial"/>
        <family val="0"/>
      </rPr>
      <t>Ø250 od studni 2 do magistrali</t>
    </r>
  </si>
  <si>
    <r>
      <t xml:space="preserve">Wymiana rurociągu </t>
    </r>
    <r>
      <rPr>
        <sz val="12"/>
        <rFont val="Arial"/>
        <family val="0"/>
      </rPr>
      <t>Ø250 - przejście nad rowem R-A</t>
    </r>
  </si>
  <si>
    <r>
      <t xml:space="preserve">Wymiana rurociągu </t>
    </r>
    <r>
      <rPr>
        <sz val="12"/>
        <rFont val="Arial"/>
        <family val="0"/>
      </rPr>
      <t>Ø250 od studni 4 do magistrali</t>
    </r>
  </si>
  <si>
    <r>
      <t xml:space="preserve">Wymiana rurociągu </t>
    </r>
    <r>
      <rPr>
        <sz val="12"/>
        <rFont val="Arial"/>
        <family val="0"/>
      </rPr>
      <t>Ø300</t>
    </r>
  </si>
  <si>
    <r>
      <t xml:space="preserve">Wymiana rurociągu </t>
    </r>
    <r>
      <rPr>
        <sz val="12"/>
        <rFont val="Arial"/>
        <family val="0"/>
      </rPr>
      <t>Ø250 od studni 6 do komory zasuw</t>
    </r>
  </si>
  <si>
    <r>
      <t xml:space="preserve">Wymiana rurociągu </t>
    </r>
    <r>
      <rPr>
        <sz val="12"/>
        <rFont val="Arial"/>
        <family val="0"/>
      </rPr>
      <t>Ø500 od komory zasuw do hali odżelaziaczy</t>
    </r>
  </si>
  <si>
    <t>3.7</t>
  </si>
  <si>
    <t>Wymiana rurociągu tłocznego</t>
  </si>
  <si>
    <t>3.1.1</t>
  </si>
  <si>
    <t>3.1.2</t>
  </si>
  <si>
    <t>3.1.3</t>
  </si>
  <si>
    <t>3.1.4</t>
  </si>
  <si>
    <t>3.1.5</t>
  </si>
  <si>
    <r>
      <t xml:space="preserve">Renowacja  rurociągu </t>
    </r>
    <r>
      <rPr>
        <b/>
        <sz val="12"/>
        <rFont val="Arial"/>
        <family val="0"/>
      </rPr>
      <t xml:space="preserve">Ø250 i </t>
    </r>
    <r>
      <rPr>
        <b/>
        <sz val="12"/>
        <rFont val="Arial"/>
        <family val="2"/>
      </rPr>
      <t xml:space="preserve">Ø300 </t>
    </r>
    <r>
      <rPr>
        <b/>
        <sz val="12"/>
        <rFont val="Arial"/>
        <family val="0"/>
      </rPr>
      <t>od studni 2 do komory zasuw na terenie SUW</t>
    </r>
  </si>
  <si>
    <r>
      <t xml:space="preserve">Budowa odwodnienia wodociągu </t>
    </r>
  </si>
  <si>
    <t>Modernizacja studni głębinowych</t>
  </si>
  <si>
    <t>3.4.1</t>
  </si>
  <si>
    <t>Demontaż kopuły istniejącej i montaż nowej obudowy studni</t>
  </si>
  <si>
    <t>3.4.1.1</t>
  </si>
  <si>
    <t>Studnia 2</t>
  </si>
  <si>
    <t>3.4.1.2</t>
  </si>
  <si>
    <t>Studnia 4</t>
  </si>
  <si>
    <t>3.4.1.3</t>
  </si>
  <si>
    <t>Studnia 6</t>
  </si>
  <si>
    <t>3.4.2</t>
  </si>
  <si>
    <t>3.4.2.1</t>
  </si>
  <si>
    <t>3.4.2.2</t>
  </si>
  <si>
    <t>3.4.2.3</t>
  </si>
  <si>
    <t>Wymiana pompy głębinowej, orurowania i uzbrojenia wraz z instalacją elektryczną i aparaturą kontrolno-pomiarową</t>
  </si>
  <si>
    <t>Modernizacja pompowni II stopnia</t>
  </si>
  <si>
    <t>3.5.1</t>
  </si>
  <si>
    <t xml:space="preserve">Wymiana pomp tłocznych </t>
  </si>
  <si>
    <t>3.5.2</t>
  </si>
  <si>
    <t>Wymiana pompy odwadniającej</t>
  </si>
  <si>
    <t>3.5.3</t>
  </si>
  <si>
    <t>3.1.6</t>
  </si>
  <si>
    <t>2.4.3</t>
  </si>
  <si>
    <t>3.5.4</t>
  </si>
  <si>
    <t>3.5.5</t>
  </si>
  <si>
    <t>Wymiana pomp wody popłucznej</t>
  </si>
  <si>
    <t>Demontaż pompy rezerwowej</t>
  </si>
  <si>
    <t>Wymiana rurociągów wraz z armaturą i opomiarowaniem</t>
  </si>
  <si>
    <t>Modernizacja hali odżelaziaczy</t>
  </si>
  <si>
    <t>3.6.1</t>
  </si>
  <si>
    <t>3.6.2</t>
  </si>
  <si>
    <t>Montaż próbopobieraka</t>
  </si>
  <si>
    <t>Modernizacja komory zasuw</t>
  </si>
  <si>
    <t>3.7.1</t>
  </si>
  <si>
    <t>Wymiana zasuw</t>
  </si>
  <si>
    <t>3.7.2</t>
  </si>
  <si>
    <t>3.7.3</t>
  </si>
  <si>
    <t>Montaż opomiarowania zbiorników</t>
  </si>
  <si>
    <t>Adaptacja pomieszczeń Ujęcia Wody</t>
  </si>
  <si>
    <t>4.1</t>
  </si>
  <si>
    <t>4.2</t>
  </si>
  <si>
    <t>Adaptacja hali odżelaziaczy</t>
  </si>
  <si>
    <t>4.3</t>
  </si>
  <si>
    <t>Adaptacja pomieszczeń chlorowni</t>
  </si>
  <si>
    <t>Adaptacja pomieszczenia pompowni 2 stopnia</t>
  </si>
  <si>
    <t>4.4</t>
  </si>
  <si>
    <t>Adaptacja pomieszczenia Centralnej Dyspozytorni Ujęcia Wody</t>
  </si>
  <si>
    <t>4.4.1</t>
  </si>
  <si>
    <t>Demontaż szaf sterowniczych i pulpitu</t>
  </si>
  <si>
    <t>4.4.2</t>
  </si>
  <si>
    <t>Wymiana instalacji elektrycznej i oświetlenia</t>
  </si>
  <si>
    <t>4.4.3</t>
  </si>
  <si>
    <t>Wymiana sufitu podwieszanego</t>
  </si>
  <si>
    <t>4.4.4</t>
  </si>
  <si>
    <t>Wymiana posadzki i renowacja ścian</t>
  </si>
  <si>
    <t>4.4.5</t>
  </si>
  <si>
    <t>4.4.6</t>
  </si>
  <si>
    <t>Montaż szafy serwerów</t>
  </si>
  <si>
    <t>CENA OFERTOWA NETTO ( 1 + 2 + 3 + 4 )</t>
  </si>
  <si>
    <t>CENA OFERTOWA BRUTTO ( 5 + 6 )</t>
  </si>
  <si>
    <t>Studnia 5</t>
  </si>
  <si>
    <t>3.4.2.4</t>
  </si>
  <si>
    <t>3.4.2.5</t>
  </si>
  <si>
    <t>3.4.2.6</t>
  </si>
  <si>
    <t>3.4.2.7</t>
  </si>
  <si>
    <t>3.4.2.8</t>
  </si>
  <si>
    <t>Studnia 7</t>
  </si>
  <si>
    <t>Studnia 8</t>
  </si>
  <si>
    <t>Studnia 9</t>
  </si>
  <si>
    <t>Studnia 10</t>
  </si>
  <si>
    <t>Wymiana pomp odwadniających</t>
  </si>
  <si>
    <t>Wymiana sprężarki</t>
  </si>
  <si>
    <t>3.6.4</t>
  </si>
  <si>
    <t>3.6.3</t>
  </si>
  <si>
    <t>1.2</t>
  </si>
  <si>
    <t>Pozostałe koszty ogólne</t>
  </si>
  <si>
    <t>4-miejscowy pulpit dyspozytorski</t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</si>
</sst>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##,###,###.00"/>
    <numFmt numFmtId="168" formatCode="#,##0__"/>
    <numFmt numFmtId="169" formatCode="#,##0.00__"/>
    <numFmt numFmtId="170" formatCode="#,##0;[Red]0"/>
    <numFmt numFmtId="171" formatCode="#,##0;[Red]#0"/>
    <numFmt numFmtId="172" formatCode="#,##0;[Red]\=0"/>
    <numFmt numFmtId="173" formatCode="0.0000"/>
    <numFmt numFmtId="174" formatCode="0.000"/>
    <numFmt numFmtId="175" formatCode="0.0"/>
    <numFmt numFmtId="176" formatCode="#,##0.0__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15]d\ mmmm\ yyyy"/>
    <numFmt numFmtId="184" formatCode="#,##0.00\ _z_ł"/>
    <numFmt numFmtId="185" formatCode="[$€-2]\ #,##0.00_);[Red]\([$€-2]\ #,##0.00\)"/>
    <numFmt numFmtId="186" formatCode="#,##0\ &quot;pln&quot;;\-#,##0\ &quot;pln&quot;"/>
    <numFmt numFmtId="187" formatCode="#,##0\ &quot;pln&quot;;[Red]\-#,##0\ &quot;pln&quot;"/>
    <numFmt numFmtId="188" formatCode="#,##0.00\ &quot;pln&quot;;\-#,##0.00\ &quot;pln&quot;"/>
    <numFmt numFmtId="189" formatCode="#,##0.00\ &quot;pln&quot;;[Red]\-#,##0.00\ &quot;pln&quot;"/>
    <numFmt numFmtId="190" formatCode="_-* #,##0\ &quot;pln&quot;_-;\-* #,##0\ &quot;pln&quot;_-;_-* &quot;-&quot;\ &quot;pln&quot;_-;_-@_-"/>
    <numFmt numFmtId="191" formatCode="_-* #,##0\ _p_l_n_-;\-* #,##0\ _p_l_n_-;_-* &quot;-&quot;\ _p_l_n_-;_-@_-"/>
    <numFmt numFmtId="192" formatCode="_-* #,##0.00\ &quot;pln&quot;_-;\-* #,##0.00\ &quot;pln&quot;_-;_-* &quot;-&quot;??\ &quot;pln&quot;_-;_-@_-"/>
    <numFmt numFmtId="193" formatCode="_-* #,##0.00\ _p_l_n_-;\-* #,##0.00\ _p_l_n_-;_-* &quot;-&quot;??\ _p_l_n_-;_-@_-"/>
    <numFmt numFmtId="194" formatCode="0,000__"/>
    <numFmt numFmtId="195" formatCode="#,###__"/>
    <numFmt numFmtId="196" formatCode="#,##0.00_ ;[Red]\-#,##0.00\ "/>
    <numFmt numFmtId="197" formatCode="#,##0,"/>
    <numFmt numFmtId="198" formatCode="0.00__"/>
    <numFmt numFmtId="199" formatCode="0__"/>
    <numFmt numFmtId="200" formatCode="0,000.00__"/>
    <numFmt numFmtId="201" formatCode="#,#00.00__"/>
    <numFmt numFmtId="202" formatCode="_-&quot;L&quot;* #,##0_-;\-&quot;L&quot;* #,##0_-;_-&quot;L&quot;* &quot;-&quot;_-;_-@_-"/>
    <numFmt numFmtId="203" formatCode="_-&quot;L&quot;* #,##0.00_-;\-&quot;L&quot;* #,##0.00_-;_-&quot;L&quot;* &quot;-&quot;??_-;_-@_-"/>
    <numFmt numFmtId="204" formatCode="_ * #,##0.00_ ;_ * \-#,##0.00_ ;_ * &quot;-&quot;??_ ;_ @_ "/>
    <numFmt numFmtId="205" formatCode="&quot;$&quot;____######0_);[Red]\(&quot;$&quot;____#####0\)"/>
    <numFmt numFmtId="206" formatCode="_ * #,##0_ ;_ * \-#,##0_ ;_ * &quot;-&quot;_ ;_ @_ 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#,##0.000"/>
    <numFmt numFmtId="216" formatCode="#,##0.0"/>
    <numFmt numFmtId="217" formatCode="#,##0.0000"/>
    <numFmt numFmtId="218" formatCode="#,##0.00\ &quot;zł&quot;"/>
    <numFmt numFmtId="219" formatCode="#,###.0__"/>
    <numFmt numFmtId="220" formatCode="#,###.00__"/>
    <numFmt numFmtId="221" formatCode="###,###.##"/>
    <numFmt numFmtId="222" formatCode="##,###,###"/>
  </numFmts>
  <fonts count="52">
    <font>
      <sz val="10"/>
      <name val="Arial CE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sz val="12"/>
      <name val="Helv"/>
      <family val="0"/>
    </font>
    <font>
      <u val="single"/>
      <sz val="10"/>
      <color indexed="36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0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206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29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0" borderId="3" applyNumberFormat="0" applyBorder="0" applyAlignment="0" applyProtection="0"/>
    <xf numFmtId="0" fontId="40" fillId="0" borderId="4" applyNumberFormat="0" applyFill="0" applyAlignment="0" applyProtection="0"/>
    <xf numFmtId="0" fontId="41" fillId="31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205" fontId="5" fillId="0" borderId="0">
      <alignment/>
      <protection/>
    </xf>
    <xf numFmtId="37" fontId="6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13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2" fontId="14" fillId="0" borderId="21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2" fontId="14" fillId="0" borderId="29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0" borderId="36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2" fontId="14" fillId="0" borderId="36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37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2" fontId="14" fillId="0" borderId="38" xfId="0" applyNumberFormat="1" applyFont="1" applyFill="1" applyBorder="1" applyAlignment="1">
      <alignment horizontal="center" vertical="center" wrapText="1"/>
    </xf>
    <xf numFmtId="2" fontId="14" fillId="0" borderId="41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2" fontId="14" fillId="0" borderId="33" xfId="0" applyNumberFormat="1" applyFont="1" applyFill="1" applyBorder="1" applyAlignment="1">
      <alignment horizontal="center" vertical="center" wrapText="1"/>
    </xf>
    <xf numFmtId="2" fontId="14" fillId="0" borderId="4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2" fontId="13" fillId="0" borderId="21" xfId="0" applyNumberFormat="1" applyFont="1" applyFill="1" applyBorder="1" applyAlignment="1">
      <alignment horizontal="center" vertical="center"/>
    </xf>
    <xf numFmtId="2" fontId="13" fillId="0" borderId="24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2" fontId="14" fillId="0" borderId="29" xfId="0" applyNumberFormat="1" applyFont="1" applyFill="1" applyBorder="1" applyAlignment="1">
      <alignment horizontal="center" vertical="center"/>
    </xf>
    <xf numFmtId="2" fontId="14" fillId="0" borderId="32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2" fontId="14" fillId="0" borderId="44" xfId="0" applyNumberFormat="1" applyFont="1" applyFill="1" applyBorder="1" applyAlignment="1">
      <alignment horizontal="center" vertical="center"/>
    </xf>
    <xf numFmtId="2" fontId="14" fillId="0" borderId="45" xfId="0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/>
    </xf>
    <xf numFmtId="2" fontId="13" fillId="0" borderId="52" xfId="0" applyNumberFormat="1" applyFont="1" applyFill="1" applyBorder="1" applyAlignment="1">
      <alignment horizontal="center" vertical="center"/>
    </xf>
    <xf numFmtId="2" fontId="13" fillId="0" borderId="53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left" vertical="center"/>
    </xf>
    <xf numFmtId="2" fontId="13" fillId="0" borderId="46" xfId="0" applyNumberFormat="1" applyFont="1" applyFill="1" applyBorder="1" applyAlignment="1">
      <alignment horizontal="center" vertical="center"/>
    </xf>
    <xf numFmtId="2" fontId="13" fillId="0" borderId="4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/>
    </xf>
  </cellXfs>
  <cellStyles count="65">
    <cellStyle name="Normal" xfId="0"/>
    <cellStyle name="RowLevel_0" xfId="1"/>
    <cellStyle name="RowLevel_1" xfId="3"/>
    <cellStyle name="RowLevel_2" xfId="5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A" xfId="41"/>
    <cellStyle name="Comma_A" xfId="42"/>
    <cellStyle name="Currency [0]_A" xfId="43"/>
    <cellStyle name="Currency_A" xfId="44"/>
    <cellStyle name="Dane wejściowe" xfId="45"/>
    <cellStyle name="Dane wyjściowe" xfId="46"/>
    <cellStyle name="Dobre" xfId="47"/>
    <cellStyle name="Comma" xfId="48"/>
    <cellStyle name="Comma [0]" xfId="49"/>
    <cellStyle name="Grey" xfId="50"/>
    <cellStyle name="Hyperlink" xfId="51"/>
    <cellStyle name="Input [yellow]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 - Style1" xfId="60"/>
    <cellStyle name="Normal_A" xfId="61"/>
    <cellStyle name="normální_laroux" xfId="62"/>
    <cellStyle name="Obliczenia" xfId="63"/>
    <cellStyle name="Followed Hyperlink" xfId="64"/>
    <cellStyle name="Percent [2]" xfId="65"/>
    <cellStyle name="Percent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1\Ustawienia%20lokalne\Temporary%20Internet%20Files\Content.IE5\FPOKG3ZZ\Kolektor%20DTW%20-%20etap%20I%20i%20II-INSTALACJE-ELEKTRYCZNE%20-%20PODZIEL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a\Projekty$\NI\mswirek\Formatka_Przedmiary%20Rob&#243;t\Formatka_Przedmiary%20Rob&#243;t\Formatka_PR_Urz&#261;dzenia\PR_urz&#261;dzenia%20sanitarne_format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-Et.1 (cz.1)"/>
      <sheetName val="IE-Et.1 (cz.2)"/>
      <sheetName val="IE-Et.1 (cz.3)"/>
      <sheetName val="IE-Et.1 (cz.4)"/>
      <sheetName val="Arkusz1"/>
      <sheetName val="Arkusz2"/>
      <sheetName val="Arkusz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da"/>
      <sheetName val="Kanalizacja"/>
      <sheetName val="Gaz wysokoprężny"/>
      <sheetName val="Gaz średnioprężny"/>
      <sheetName val="Melioracja"/>
      <sheetName val="Podsumowanie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150" zoomScaleNormal="150" zoomScaleSheetLayoutView="100" zoomScalePageLayoutView="0" workbookViewId="0" topLeftCell="A80">
      <selection activeCell="B84" sqref="B84:E84"/>
    </sheetView>
  </sheetViews>
  <sheetFormatPr defaultColWidth="9.00390625" defaultRowHeight="12.75"/>
  <cols>
    <col min="2" max="2" width="19.125" style="0" customWidth="1"/>
    <col min="3" max="4" width="14.75390625" style="0" customWidth="1"/>
    <col min="5" max="5" width="43.75390625" style="0" customWidth="1"/>
    <col min="6" max="6" width="10.25390625" style="0" customWidth="1"/>
    <col min="7" max="7" width="7.75390625" style="0" customWidth="1"/>
  </cols>
  <sheetData>
    <row r="1" spans="2:8" s="4" customFormat="1" ht="18" customHeight="1" thickBot="1">
      <c r="B1" s="106" t="s">
        <v>66</v>
      </c>
      <c r="C1" s="106"/>
      <c r="D1" s="106"/>
      <c r="E1" s="106"/>
      <c r="F1" s="106"/>
      <c r="G1" s="106"/>
      <c r="H1" s="106"/>
    </row>
    <row r="2" spans="1:7" s="1" customFormat="1" ht="18" customHeight="1" thickBot="1">
      <c r="A2" s="5" t="s">
        <v>70</v>
      </c>
      <c r="B2" s="107" t="s">
        <v>65</v>
      </c>
      <c r="C2" s="107"/>
      <c r="D2" s="107"/>
      <c r="E2" s="107"/>
      <c r="F2" s="107" t="s">
        <v>68</v>
      </c>
      <c r="G2" s="108"/>
    </row>
    <row r="3" spans="1:7" s="1" customFormat="1" ht="18" customHeight="1" thickBot="1">
      <c r="A3" s="12">
        <v>1</v>
      </c>
      <c r="B3" s="109" t="s">
        <v>71</v>
      </c>
      <c r="C3" s="109"/>
      <c r="D3" s="109"/>
      <c r="E3" s="109"/>
      <c r="F3" s="79">
        <f>0</f>
        <v>0</v>
      </c>
      <c r="G3" s="80"/>
    </row>
    <row r="4" spans="1:7" s="1" customFormat="1" ht="18" customHeight="1">
      <c r="A4" s="15" t="s">
        <v>40</v>
      </c>
      <c r="B4" s="93" t="s">
        <v>58</v>
      </c>
      <c r="C4" s="93"/>
      <c r="D4" s="93"/>
      <c r="E4" s="93"/>
      <c r="F4" s="94">
        <f>0</f>
        <v>0</v>
      </c>
      <c r="G4" s="95"/>
    </row>
    <row r="5" spans="1:7" s="1" customFormat="1" ht="18" customHeight="1" thickBot="1">
      <c r="A5" s="11" t="s">
        <v>160</v>
      </c>
      <c r="B5" s="103" t="s">
        <v>161</v>
      </c>
      <c r="C5" s="103"/>
      <c r="D5" s="103"/>
      <c r="E5" s="103"/>
      <c r="F5" s="104">
        <f>0</f>
        <v>0</v>
      </c>
      <c r="G5" s="105"/>
    </row>
    <row r="6" spans="1:7" s="1" customFormat="1" ht="18" customHeight="1">
      <c r="A6" s="81">
        <v>2</v>
      </c>
      <c r="B6" s="87" t="s">
        <v>24</v>
      </c>
      <c r="C6" s="88"/>
      <c r="D6" s="88"/>
      <c r="E6" s="89"/>
      <c r="F6" s="83">
        <v>0</v>
      </c>
      <c r="G6" s="84"/>
    </row>
    <row r="7" spans="1:8" s="1" customFormat="1" ht="18" customHeight="1" thickBot="1">
      <c r="A7" s="82"/>
      <c r="B7" s="90"/>
      <c r="C7" s="91"/>
      <c r="D7" s="91"/>
      <c r="E7" s="92"/>
      <c r="F7" s="85"/>
      <c r="G7" s="86"/>
      <c r="H7" s="7"/>
    </row>
    <row r="8" spans="1:7" s="1" customFormat="1" ht="18" customHeight="1">
      <c r="A8" s="8" t="s">
        <v>25</v>
      </c>
      <c r="B8" s="98" t="s">
        <v>27</v>
      </c>
      <c r="C8" s="99"/>
      <c r="D8" s="99"/>
      <c r="E8" s="100"/>
      <c r="F8" s="101">
        <f>F9+F10+F11+F12+F13+F14+F15+F16</f>
        <v>0</v>
      </c>
      <c r="G8" s="102"/>
    </row>
    <row r="9" spans="1:7" s="1" customFormat="1" ht="18" customHeight="1">
      <c r="A9" s="2" t="s">
        <v>28</v>
      </c>
      <c r="B9" s="21" t="s">
        <v>29</v>
      </c>
      <c r="C9" s="68"/>
      <c r="D9" s="68"/>
      <c r="E9" s="69"/>
      <c r="F9" s="24">
        <v>0</v>
      </c>
      <c r="G9" s="25"/>
    </row>
    <row r="10" spans="1:7" s="1" customFormat="1" ht="18" customHeight="1">
      <c r="A10" s="2" t="s">
        <v>30</v>
      </c>
      <c r="B10" s="21" t="s">
        <v>31</v>
      </c>
      <c r="C10" s="68"/>
      <c r="D10" s="68"/>
      <c r="E10" s="69"/>
      <c r="F10" s="24">
        <v>0</v>
      </c>
      <c r="G10" s="25"/>
    </row>
    <row r="11" spans="1:7" s="1" customFormat="1" ht="18" customHeight="1">
      <c r="A11" s="2" t="s">
        <v>32</v>
      </c>
      <c r="B11" s="21" t="s">
        <v>33</v>
      </c>
      <c r="C11" s="68"/>
      <c r="D11" s="68"/>
      <c r="E11" s="69"/>
      <c r="F11" s="24">
        <v>0</v>
      </c>
      <c r="G11" s="25"/>
    </row>
    <row r="12" spans="1:7" s="1" customFormat="1" ht="18" customHeight="1">
      <c r="A12" s="2" t="s">
        <v>34</v>
      </c>
      <c r="B12" s="21" t="s">
        <v>35</v>
      </c>
      <c r="C12" s="68"/>
      <c r="D12" s="68"/>
      <c r="E12" s="69"/>
      <c r="F12" s="24">
        <v>0</v>
      </c>
      <c r="G12" s="25"/>
    </row>
    <row r="13" spans="1:7" s="1" customFormat="1" ht="18" customHeight="1">
      <c r="A13" s="2" t="s">
        <v>36</v>
      </c>
      <c r="B13" s="21" t="s">
        <v>37</v>
      </c>
      <c r="C13" s="68"/>
      <c r="D13" s="68"/>
      <c r="E13" s="69"/>
      <c r="F13" s="24">
        <v>0</v>
      </c>
      <c r="G13" s="25"/>
    </row>
    <row r="14" spans="1:7" s="1" customFormat="1" ht="18" customHeight="1">
      <c r="A14" s="2" t="s">
        <v>38</v>
      </c>
      <c r="B14" s="21" t="s">
        <v>39</v>
      </c>
      <c r="C14" s="68"/>
      <c r="D14" s="68"/>
      <c r="E14" s="69"/>
      <c r="F14" s="24">
        <v>0</v>
      </c>
      <c r="G14" s="25"/>
    </row>
    <row r="15" spans="1:7" s="1" customFormat="1" ht="18" customHeight="1">
      <c r="A15" s="3" t="s">
        <v>26</v>
      </c>
      <c r="B15" s="70" t="s">
        <v>41</v>
      </c>
      <c r="C15" s="71"/>
      <c r="D15" s="71"/>
      <c r="E15" s="72"/>
      <c r="F15" s="34">
        <v>0</v>
      </c>
      <c r="G15" s="35"/>
    </row>
    <row r="16" spans="1:7" s="1" customFormat="1" ht="18" customHeight="1">
      <c r="A16" s="2" t="s">
        <v>42</v>
      </c>
      <c r="B16" s="21" t="s">
        <v>43</v>
      </c>
      <c r="C16" s="68"/>
      <c r="D16" s="68"/>
      <c r="E16" s="69"/>
      <c r="F16" s="24">
        <v>0</v>
      </c>
      <c r="G16" s="25"/>
    </row>
    <row r="17" spans="1:7" s="1" customFormat="1" ht="18" customHeight="1">
      <c r="A17" s="2" t="s">
        <v>51</v>
      </c>
      <c r="B17" s="21" t="s">
        <v>44</v>
      </c>
      <c r="C17" s="68"/>
      <c r="D17" s="68"/>
      <c r="E17" s="69"/>
      <c r="F17" s="74">
        <f>F18+F19+F20+F21+F22+F23+F24+F25</f>
        <v>0</v>
      </c>
      <c r="G17" s="75"/>
    </row>
    <row r="18" spans="1:7" s="1" customFormat="1" ht="18" customHeight="1">
      <c r="A18" s="2" t="s">
        <v>52</v>
      </c>
      <c r="B18" s="21" t="s">
        <v>45</v>
      </c>
      <c r="C18" s="68"/>
      <c r="D18" s="68"/>
      <c r="E18" s="69"/>
      <c r="F18" s="24">
        <v>0</v>
      </c>
      <c r="G18" s="25"/>
    </row>
    <row r="19" spans="1:7" s="1" customFormat="1" ht="18" customHeight="1">
      <c r="A19" s="2" t="s">
        <v>53</v>
      </c>
      <c r="B19" s="21" t="s">
        <v>46</v>
      </c>
      <c r="C19" s="68"/>
      <c r="D19" s="68"/>
      <c r="E19" s="69"/>
      <c r="F19" s="24">
        <v>0</v>
      </c>
      <c r="G19" s="25"/>
    </row>
    <row r="20" spans="1:7" s="1" customFormat="1" ht="18" customHeight="1">
      <c r="A20" s="2" t="s">
        <v>54</v>
      </c>
      <c r="B20" s="21" t="s">
        <v>47</v>
      </c>
      <c r="C20" s="68"/>
      <c r="D20" s="68"/>
      <c r="E20" s="69"/>
      <c r="F20" s="24">
        <v>0</v>
      </c>
      <c r="G20" s="25"/>
    </row>
    <row r="21" spans="1:7" s="1" customFormat="1" ht="18" customHeight="1">
      <c r="A21" s="2" t="s">
        <v>55</v>
      </c>
      <c r="B21" s="21" t="s">
        <v>48</v>
      </c>
      <c r="C21" s="68"/>
      <c r="D21" s="68"/>
      <c r="E21" s="69"/>
      <c r="F21" s="24">
        <v>0</v>
      </c>
      <c r="G21" s="25"/>
    </row>
    <row r="22" spans="1:7" s="1" customFormat="1" ht="18" customHeight="1">
      <c r="A22" s="2" t="s">
        <v>56</v>
      </c>
      <c r="B22" s="21" t="s">
        <v>49</v>
      </c>
      <c r="C22" s="68"/>
      <c r="D22" s="68"/>
      <c r="E22" s="69"/>
      <c r="F22" s="24">
        <v>0</v>
      </c>
      <c r="G22" s="25"/>
    </row>
    <row r="23" spans="1:7" s="1" customFormat="1" ht="18" customHeight="1">
      <c r="A23" s="2" t="s">
        <v>57</v>
      </c>
      <c r="B23" s="21" t="s">
        <v>50</v>
      </c>
      <c r="C23" s="68"/>
      <c r="D23" s="68"/>
      <c r="E23" s="69"/>
      <c r="F23" s="24">
        <v>0</v>
      </c>
      <c r="G23" s="25"/>
    </row>
    <row r="24" spans="1:7" s="1" customFormat="1" ht="18" customHeight="1">
      <c r="A24" s="3" t="s">
        <v>59</v>
      </c>
      <c r="B24" s="33" t="s">
        <v>60</v>
      </c>
      <c r="C24" s="96"/>
      <c r="D24" s="96"/>
      <c r="E24" s="97"/>
      <c r="F24" s="34">
        <v>0</v>
      </c>
      <c r="G24" s="35"/>
    </row>
    <row r="25" spans="1:7" s="1" customFormat="1" ht="18" customHeight="1">
      <c r="A25" s="2" t="s">
        <v>61</v>
      </c>
      <c r="B25" s="27" t="s">
        <v>62</v>
      </c>
      <c r="C25" s="30"/>
      <c r="D25" s="30"/>
      <c r="E25" s="73"/>
      <c r="F25" s="24">
        <v>0</v>
      </c>
      <c r="G25" s="25"/>
    </row>
    <row r="26" spans="1:7" s="1" customFormat="1" ht="18" customHeight="1">
      <c r="A26" s="2" t="s">
        <v>63</v>
      </c>
      <c r="B26" s="21" t="s">
        <v>64</v>
      </c>
      <c r="C26" s="68"/>
      <c r="D26" s="68"/>
      <c r="E26" s="69"/>
      <c r="F26" s="24">
        <v>0</v>
      </c>
      <c r="G26" s="25"/>
    </row>
    <row r="27" spans="1:7" s="1" customFormat="1" ht="18" customHeight="1">
      <c r="A27" s="2" t="s">
        <v>3</v>
      </c>
      <c r="B27" s="21" t="s">
        <v>0</v>
      </c>
      <c r="C27" s="68"/>
      <c r="D27" s="68"/>
      <c r="E27" s="69"/>
      <c r="F27" s="24">
        <v>0</v>
      </c>
      <c r="G27" s="25"/>
    </row>
    <row r="28" spans="1:7" s="1" customFormat="1" ht="18" customHeight="1">
      <c r="A28" s="2" t="s">
        <v>4</v>
      </c>
      <c r="B28" s="21" t="s">
        <v>1</v>
      </c>
      <c r="C28" s="68"/>
      <c r="D28" s="68"/>
      <c r="E28" s="69"/>
      <c r="F28" s="24">
        <v>0</v>
      </c>
      <c r="G28" s="25"/>
    </row>
    <row r="29" spans="1:7" s="1" customFormat="1" ht="18" customHeight="1">
      <c r="A29" s="6" t="s">
        <v>5</v>
      </c>
      <c r="B29" s="27" t="s">
        <v>2</v>
      </c>
      <c r="C29" s="30"/>
      <c r="D29" s="30"/>
      <c r="E29" s="73"/>
      <c r="F29" s="50">
        <v>0</v>
      </c>
      <c r="G29" s="51"/>
    </row>
    <row r="30" spans="1:7" s="1" customFormat="1" ht="18" customHeight="1">
      <c r="A30" s="3" t="s">
        <v>6</v>
      </c>
      <c r="B30" s="70" t="s">
        <v>7</v>
      </c>
      <c r="C30" s="71"/>
      <c r="D30" s="71"/>
      <c r="E30" s="72"/>
      <c r="F30" s="34">
        <v>0</v>
      </c>
      <c r="G30" s="35"/>
    </row>
    <row r="31" spans="1:7" s="1" customFormat="1" ht="18" customHeight="1">
      <c r="A31" s="2" t="s">
        <v>8</v>
      </c>
      <c r="B31" s="21" t="s">
        <v>9</v>
      </c>
      <c r="C31" s="68"/>
      <c r="D31" s="68"/>
      <c r="E31" s="69"/>
      <c r="F31" s="24">
        <v>0</v>
      </c>
      <c r="G31" s="25"/>
    </row>
    <row r="32" spans="1:7" s="1" customFormat="1" ht="18" customHeight="1">
      <c r="A32" s="2" t="s">
        <v>10</v>
      </c>
      <c r="B32" s="27" t="s">
        <v>11</v>
      </c>
      <c r="C32" s="28"/>
      <c r="D32" s="28"/>
      <c r="E32" s="29"/>
      <c r="F32" s="24">
        <v>0</v>
      </c>
      <c r="G32" s="25"/>
    </row>
    <row r="33" spans="1:7" s="1" customFormat="1" ht="18" customHeight="1">
      <c r="A33" s="2" t="s">
        <v>108</v>
      </c>
      <c r="B33" s="21" t="s">
        <v>12</v>
      </c>
      <c r="C33" s="68"/>
      <c r="D33" s="68"/>
      <c r="E33" s="69"/>
      <c r="F33" s="24">
        <v>0</v>
      </c>
      <c r="G33" s="25"/>
    </row>
    <row r="34" spans="1:7" s="1" customFormat="1" ht="18" customHeight="1">
      <c r="A34" s="3" t="s">
        <v>13</v>
      </c>
      <c r="B34" s="70" t="s">
        <v>14</v>
      </c>
      <c r="C34" s="71"/>
      <c r="D34" s="71"/>
      <c r="E34" s="72"/>
      <c r="F34" s="34">
        <v>0</v>
      </c>
      <c r="G34" s="35"/>
    </row>
    <row r="35" spans="1:7" s="1" customFormat="1" ht="18" customHeight="1" thickBot="1">
      <c r="A35" s="9" t="s">
        <v>15</v>
      </c>
      <c r="B35" s="58" t="s">
        <v>16</v>
      </c>
      <c r="C35" s="59"/>
      <c r="D35" s="59"/>
      <c r="E35" s="60"/>
      <c r="F35" s="61">
        <v>0</v>
      </c>
      <c r="G35" s="62"/>
    </row>
    <row r="36" spans="1:7" s="1" customFormat="1" ht="35.25" customHeight="1" thickBot="1">
      <c r="A36" s="10">
        <v>3</v>
      </c>
      <c r="B36" s="36" t="s">
        <v>17</v>
      </c>
      <c r="C36" s="37"/>
      <c r="D36" s="37"/>
      <c r="E36" s="38"/>
      <c r="F36" s="39">
        <v>0</v>
      </c>
      <c r="G36" s="40"/>
    </row>
    <row r="37" spans="1:7" s="1" customFormat="1" ht="18" customHeight="1">
      <c r="A37" s="8" t="s">
        <v>18</v>
      </c>
      <c r="B37" s="63" t="s">
        <v>79</v>
      </c>
      <c r="C37" s="64"/>
      <c r="D37" s="64"/>
      <c r="E37" s="65"/>
      <c r="F37" s="66">
        <v>0</v>
      </c>
      <c r="G37" s="67"/>
    </row>
    <row r="38" spans="1:7" s="1" customFormat="1" ht="18" customHeight="1">
      <c r="A38" s="2" t="s">
        <v>80</v>
      </c>
      <c r="B38" s="27" t="s">
        <v>72</v>
      </c>
      <c r="C38" s="31"/>
      <c r="D38" s="31"/>
      <c r="E38" s="32"/>
      <c r="F38" s="24">
        <v>0</v>
      </c>
      <c r="G38" s="25"/>
    </row>
    <row r="39" spans="1:7" s="1" customFormat="1" ht="18" customHeight="1">
      <c r="A39" s="2" t="s">
        <v>81</v>
      </c>
      <c r="B39" s="27" t="s">
        <v>73</v>
      </c>
      <c r="C39" s="31"/>
      <c r="D39" s="31"/>
      <c r="E39" s="32"/>
      <c r="F39" s="24">
        <v>0</v>
      </c>
      <c r="G39" s="25"/>
    </row>
    <row r="40" spans="1:7" s="1" customFormat="1" ht="18" customHeight="1">
      <c r="A40" s="2" t="s">
        <v>82</v>
      </c>
      <c r="B40" s="27" t="s">
        <v>74</v>
      </c>
      <c r="C40" s="31"/>
      <c r="D40" s="31"/>
      <c r="E40" s="32"/>
      <c r="F40" s="24">
        <v>0</v>
      </c>
      <c r="G40" s="25"/>
    </row>
    <row r="41" spans="1:7" s="1" customFormat="1" ht="18" customHeight="1">
      <c r="A41" s="2" t="s">
        <v>83</v>
      </c>
      <c r="B41" s="27" t="s">
        <v>75</v>
      </c>
      <c r="C41" s="31"/>
      <c r="D41" s="31"/>
      <c r="E41" s="32"/>
      <c r="F41" s="24">
        <v>0</v>
      </c>
      <c r="G41" s="25"/>
    </row>
    <row r="42" spans="1:7" s="1" customFormat="1" ht="18" customHeight="1">
      <c r="A42" s="2" t="s">
        <v>84</v>
      </c>
      <c r="B42" s="27" t="s">
        <v>76</v>
      </c>
      <c r="C42" s="31"/>
      <c r="D42" s="31"/>
      <c r="E42" s="32"/>
      <c r="F42" s="24">
        <v>0</v>
      </c>
      <c r="G42" s="25"/>
    </row>
    <row r="43" spans="1:7" s="1" customFormat="1" ht="18" customHeight="1">
      <c r="A43" s="2" t="s">
        <v>107</v>
      </c>
      <c r="B43" s="27" t="s">
        <v>77</v>
      </c>
      <c r="C43" s="31"/>
      <c r="D43" s="31"/>
      <c r="E43" s="32"/>
      <c r="F43" s="24">
        <v>0</v>
      </c>
      <c r="G43" s="25"/>
    </row>
    <row r="44" spans="1:7" s="1" customFormat="1" ht="15.75">
      <c r="A44" s="3" t="s">
        <v>19</v>
      </c>
      <c r="B44" s="33" t="s">
        <v>85</v>
      </c>
      <c r="C44" s="41"/>
      <c r="D44" s="41"/>
      <c r="E44" s="42"/>
      <c r="F44" s="34">
        <v>0</v>
      </c>
      <c r="G44" s="35"/>
    </row>
    <row r="45" spans="1:7" s="1" customFormat="1" ht="18" customHeight="1">
      <c r="A45" s="3" t="s">
        <v>20</v>
      </c>
      <c r="B45" s="33" t="s">
        <v>86</v>
      </c>
      <c r="C45" s="28"/>
      <c r="D45" s="28"/>
      <c r="E45" s="29"/>
      <c r="F45" s="34">
        <v>0</v>
      </c>
      <c r="G45" s="35"/>
    </row>
    <row r="46" spans="1:7" s="1" customFormat="1" ht="18" customHeight="1">
      <c r="A46" s="3" t="s">
        <v>21</v>
      </c>
      <c r="B46" s="33" t="s">
        <v>87</v>
      </c>
      <c r="C46" s="28"/>
      <c r="D46" s="28"/>
      <c r="E46" s="29"/>
      <c r="F46" s="34">
        <v>0</v>
      </c>
      <c r="G46" s="35"/>
    </row>
    <row r="47" spans="1:7" s="1" customFormat="1" ht="18" customHeight="1">
      <c r="A47" s="3" t="s">
        <v>88</v>
      </c>
      <c r="B47" s="33" t="s">
        <v>89</v>
      </c>
      <c r="C47" s="28"/>
      <c r="D47" s="28"/>
      <c r="E47" s="29"/>
      <c r="F47" s="34">
        <v>0</v>
      </c>
      <c r="G47" s="35"/>
    </row>
    <row r="48" spans="1:7" s="1" customFormat="1" ht="18" customHeight="1">
      <c r="A48" s="2" t="s">
        <v>90</v>
      </c>
      <c r="B48" s="27" t="s">
        <v>91</v>
      </c>
      <c r="C48" s="31"/>
      <c r="D48" s="31"/>
      <c r="E48" s="32"/>
      <c r="F48" s="24">
        <v>0</v>
      </c>
      <c r="G48" s="25"/>
    </row>
    <row r="49" spans="1:7" s="1" customFormat="1" ht="18" customHeight="1">
      <c r="A49" s="2" t="s">
        <v>92</v>
      </c>
      <c r="B49" s="27" t="s">
        <v>93</v>
      </c>
      <c r="C49" s="31"/>
      <c r="D49" s="31"/>
      <c r="E49" s="32"/>
      <c r="F49" s="24">
        <v>0</v>
      </c>
      <c r="G49" s="25"/>
    </row>
    <row r="50" spans="1:7" s="1" customFormat="1" ht="18" customHeight="1">
      <c r="A50" s="6" t="s">
        <v>94</v>
      </c>
      <c r="B50" s="27" t="s">
        <v>95</v>
      </c>
      <c r="C50" s="31"/>
      <c r="D50" s="31"/>
      <c r="E50" s="32"/>
      <c r="F50" s="50">
        <v>0</v>
      </c>
      <c r="G50" s="51"/>
    </row>
    <row r="51" spans="1:7" s="1" customFormat="1" ht="34.5" customHeight="1">
      <c r="A51" s="14" t="s">
        <v>96</v>
      </c>
      <c r="B51" s="54" t="s">
        <v>100</v>
      </c>
      <c r="C51" s="55"/>
      <c r="D51" s="55"/>
      <c r="E51" s="55"/>
      <c r="F51" s="56">
        <v>0</v>
      </c>
      <c r="G51" s="57"/>
    </row>
    <row r="52" spans="1:7" s="1" customFormat="1" ht="18" customHeight="1">
      <c r="A52" s="6" t="s">
        <v>97</v>
      </c>
      <c r="B52" s="27" t="s">
        <v>91</v>
      </c>
      <c r="C52" s="31"/>
      <c r="D52" s="31"/>
      <c r="E52" s="32"/>
      <c r="F52" s="50">
        <v>0</v>
      </c>
      <c r="G52" s="51"/>
    </row>
    <row r="53" spans="1:7" s="1" customFormat="1" ht="18" customHeight="1">
      <c r="A53" s="2" t="s">
        <v>98</v>
      </c>
      <c r="B53" s="27" t="s">
        <v>93</v>
      </c>
      <c r="C53" s="28"/>
      <c r="D53" s="28"/>
      <c r="E53" s="29"/>
      <c r="F53" s="24">
        <v>0</v>
      </c>
      <c r="G53" s="25"/>
    </row>
    <row r="54" spans="1:7" s="1" customFormat="1" ht="18" customHeight="1">
      <c r="A54" s="6" t="s">
        <v>99</v>
      </c>
      <c r="B54" s="27" t="s">
        <v>146</v>
      </c>
      <c r="C54" s="43"/>
      <c r="D54" s="43"/>
      <c r="E54" s="44"/>
      <c r="F54" s="24">
        <v>0</v>
      </c>
      <c r="G54" s="25"/>
    </row>
    <row r="55" spans="1:7" s="1" customFormat="1" ht="18" customHeight="1">
      <c r="A55" s="6" t="s">
        <v>147</v>
      </c>
      <c r="B55" s="27" t="s">
        <v>95</v>
      </c>
      <c r="C55" s="43"/>
      <c r="D55" s="43"/>
      <c r="E55" s="44"/>
      <c r="F55" s="24">
        <v>0</v>
      </c>
      <c r="G55" s="25"/>
    </row>
    <row r="56" spans="1:7" s="1" customFormat="1" ht="18" customHeight="1">
      <c r="A56" s="6" t="s">
        <v>148</v>
      </c>
      <c r="B56" s="27" t="s">
        <v>152</v>
      </c>
      <c r="C56" s="28"/>
      <c r="D56" s="28"/>
      <c r="E56" s="29"/>
      <c r="F56" s="24">
        <v>0</v>
      </c>
      <c r="G56" s="25"/>
    </row>
    <row r="57" spans="1:7" s="1" customFormat="1" ht="18" customHeight="1">
      <c r="A57" s="6" t="s">
        <v>149</v>
      </c>
      <c r="B57" s="27" t="s">
        <v>153</v>
      </c>
      <c r="C57" s="28"/>
      <c r="D57" s="28"/>
      <c r="E57" s="29"/>
      <c r="F57" s="24">
        <v>0</v>
      </c>
      <c r="G57" s="25"/>
    </row>
    <row r="58" spans="1:7" s="1" customFormat="1" ht="18" customHeight="1">
      <c r="A58" s="6" t="s">
        <v>150</v>
      </c>
      <c r="B58" s="27" t="s">
        <v>154</v>
      </c>
      <c r="C58" s="28"/>
      <c r="D58" s="28"/>
      <c r="E58" s="29"/>
      <c r="F58" s="24">
        <v>0</v>
      </c>
      <c r="G58" s="25"/>
    </row>
    <row r="59" spans="1:7" s="1" customFormat="1" ht="18" customHeight="1">
      <c r="A59" s="6" t="s">
        <v>151</v>
      </c>
      <c r="B59" s="27" t="s">
        <v>155</v>
      </c>
      <c r="C59" s="28"/>
      <c r="D59" s="28"/>
      <c r="E59" s="29"/>
      <c r="F59" s="50">
        <v>0</v>
      </c>
      <c r="G59" s="51"/>
    </row>
    <row r="60" spans="1:7" s="1" customFormat="1" ht="18" customHeight="1">
      <c r="A60" s="14" t="s">
        <v>22</v>
      </c>
      <c r="B60" s="33" t="s">
        <v>101</v>
      </c>
      <c r="C60" s="28"/>
      <c r="D60" s="28"/>
      <c r="E60" s="29"/>
      <c r="F60" s="52">
        <v>0</v>
      </c>
      <c r="G60" s="53"/>
    </row>
    <row r="61" spans="1:7" s="1" customFormat="1" ht="18" customHeight="1">
      <c r="A61" s="13" t="s">
        <v>102</v>
      </c>
      <c r="B61" s="45" t="s">
        <v>103</v>
      </c>
      <c r="C61" s="46"/>
      <c r="D61" s="46"/>
      <c r="E61" s="47"/>
      <c r="F61" s="48">
        <v>0</v>
      </c>
      <c r="G61" s="49"/>
    </row>
    <row r="62" spans="1:7" s="1" customFormat="1" ht="18" customHeight="1">
      <c r="A62" s="2" t="s">
        <v>104</v>
      </c>
      <c r="B62" s="27" t="s">
        <v>105</v>
      </c>
      <c r="C62" s="31"/>
      <c r="D62" s="31"/>
      <c r="E62" s="32"/>
      <c r="F62" s="24">
        <v>0</v>
      </c>
      <c r="G62" s="25"/>
    </row>
    <row r="63" spans="1:7" s="1" customFormat="1" ht="18" customHeight="1">
      <c r="A63" s="6" t="s">
        <v>106</v>
      </c>
      <c r="B63" s="27" t="s">
        <v>111</v>
      </c>
      <c r="C63" s="31"/>
      <c r="D63" s="31"/>
      <c r="E63" s="32"/>
      <c r="F63" s="50">
        <v>0</v>
      </c>
      <c r="G63" s="51"/>
    </row>
    <row r="64" spans="1:7" s="1" customFormat="1" ht="18" customHeight="1">
      <c r="A64" s="2" t="s">
        <v>109</v>
      </c>
      <c r="B64" s="27" t="s">
        <v>112</v>
      </c>
      <c r="C64" s="31"/>
      <c r="D64" s="31"/>
      <c r="E64" s="32"/>
      <c r="F64" s="24">
        <v>0</v>
      </c>
      <c r="G64" s="25"/>
    </row>
    <row r="65" spans="1:7" s="1" customFormat="1" ht="18" customHeight="1">
      <c r="A65" s="2" t="s">
        <v>110</v>
      </c>
      <c r="B65" s="27" t="s">
        <v>113</v>
      </c>
      <c r="C65" s="31"/>
      <c r="D65" s="31"/>
      <c r="E65" s="32"/>
      <c r="F65" s="24">
        <v>0</v>
      </c>
      <c r="G65" s="25"/>
    </row>
    <row r="66" spans="1:7" s="1" customFormat="1" ht="18" customHeight="1">
      <c r="A66" s="3" t="s">
        <v>23</v>
      </c>
      <c r="B66" s="33" t="s">
        <v>114</v>
      </c>
      <c r="C66" s="28"/>
      <c r="D66" s="28"/>
      <c r="E66" s="29"/>
      <c r="F66" s="34">
        <v>0</v>
      </c>
      <c r="G66" s="35"/>
    </row>
    <row r="67" spans="1:7" s="1" customFormat="1" ht="18" customHeight="1">
      <c r="A67" s="2" t="s">
        <v>115</v>
      </c>
      <c r="B67" s="27" t="s">
        <v>113</v>
      </c>
      <c r="C67" s="31"/>
      <c r="D67" s="31"/>
      <c r="E67" s="32"/>
      <c r="F67" s="24">
        <v>0</v>
      </c>
      <c r="G67" s="25"/>
    </row>
    <row r="68" spans="1:7" s="1" customFormat="1" ht="18" customHeight="1">
      <c r="A68" s="2" t="s">
        <v>116</v>
      </c>
      <c r="B68" s="27" t="s">
        <v>117</v>
      </c>
      <c r="C68" s="31"/>
      <c r="D68" s="31"/>
      <c r="E68" s="32"/>
      <c r="F68" s="24">
        <v>0</v>
      </c>
      <c r="G68" s="25"/>
    </row>
    <row r="69" spans="1:7" s="1" customFormat="1" ht="18" customHeight="1">
      <c r="A69" s="2" t="s">
        <v>159</v>
      </c>
      <c r="B69" s="27" t="s">
        <v>157</v>
      </c>
      <c r="C69" s="30"/>
      <c r="D69" s="28"/>
      <c r="E69" s="29"/>
      <c r="F69" s="24">
        <v>0</v>
      </c>
      <c r="G69" s="25"/>
    </row>
    <row r="70" spans="1:7" s="1" customFormat="1" ht="18" customHeight="1">
      <c r="A70" s="2" t="s">
        <v>158</v>
      </c>
      <c r="B70" s="27" t="s">
        <v>156</v>
      </c>
      <c r="C70" s="43"/>
      <c r="D70" s="43"/>
      <c r="E70" s="44"/>
      <c r="F70" s="24">
        <v>0</v>
      </c>
      <c r="G70" s="25"/>
    </row>
    <row r="71" spans="1:7" s="1" customFormat="1" ht="18" customHeight="1">
      <c r="A71" s="3" t="s">
        <v>78</v>
      </c>
      <c r="B71" s="33" t="s">
        <v>118</v>
      </c>
      <c r="C71" s="28"/>
      <c r="D71" s="28"/>
      <c r="E71" s="29"/>
      <c r="F71" s="34">
        <v>0</v>
      </c>
      <c r="G71" s="35"/>
    </row>
    <row r="72" spans="1:7" s="1" customFormat="1" ht="18" customHeight="1">
      <c r="A72" s="2" t="s">
        <v>119</v>
      </c>
      <c r="B72" s="27" t="s">
        <v>120</v>
      </c>
      <c r="C72" s="31"/>
      <c r="D72" s="31"/>
      <c r="E72" s="32"/>
      <c r="F72" s="24">
        <v>0</v>
      </c>
      <c r="G72" s="25"/>
    </row>
    <row r="73" spans="1:7" s="1" customFormat="1" ht="18" customHeight="1">
      <c r="A73" s="2" t="s">
        <v>121</v>
      </c>
      <c r="B73" s="27" t="s">
        <v>105</v>
      </c>
      <c r="C73" s="31"/>
      <c r="D73" s="31"/>
      <c r="E73" s="32"/>
      <c r="F73" s="24">
        <v>0</v>
      </c>
      <c r="G73" s="25"/>
    </row>
    <row r="74" spans="1:7" s="1" customFormat="1" ht="18" customHeight="1" thickBot="1">
      <c r="A74" s="2" t="s">
        <v>122</v>
      </c>
      <c r="B74" s="27" t="s">
        <v>123</v>
      </c>
      <c r="C74" s="31"/>
      <c r="D74" s="31"/>
      <c r="E74" s="32"/>
      <c r="F74" s="24">
        <v>0</v>
      </c>
      <c r="G74" s="25"/>
    </row>
    <row r="75" spans="1:7" s="1" customFormat="1" ht="35.25" customHeight="1" thickBot="1">
      <c r="A75" s="10">
        <v>4</v>
      </c>
      <c r="B75" s="36" t="s">
        <v>124</v>
      </c>
      <c r="C75" s="37"/>
      <c r="D75" s="37"/>
      <c r="E75" s="38"/>
      <c r="F75" s="39">
        <v>0</v>
      </c>
      <c r="G75" s="40"/>
    </row>
    <row r="76" spans="1:7" s="1" customFormat="1" ht="15.75">
      <c r="A76" s="3" t="s">
        <v>125</v>
      </c>
      <c r="B76" s="33" t="s">
        <v>130</v>
      </c>
      <c r="C76" s="41"/>
      <c r="D76" s="41"/>
      <c r="E76" s="42"/>
      <c r="F76" s="34">
        <v>0</v>
      </c>
      <c r="G76" s="35"/>
    </row>
    <row r="77" spans="1:7" s="1" customFormat="1" ht="18" customHeight="1">
      <c r="A77" s="3" t="s">
        <v>126</v>
      </c>
      <c r="B77" s="33" t="s">
        <v>127</v>
      </c>
      <c r="C77" s="28"/>
      <c r="D77" s="28"/>
      <c r="E77" s="29"/>
      <c r="F77" s="34">
        <v>0</v>
      </c>
      <c r="G77" s="35"/>
    </row>
    <row r="78" spans="1:7" s="1" customFormat="1" ht="18" customHeight="1">
      <c r="A78" s="3" t="s">
        <v>128</v>
      </c>
      <c r="B78" s="33" t="s">
        <v>129</v>
      </c>
      <c r="C78" s="28"/>
      <c r="D78" s="28"/>
      <c r="E78" s="29"/>
      <c r="F78" s="34">
        <v>0</v>
      </c>
      <c r="G78" s="35"/>
    </row>
    <row r="79" spans="1:7" s="1" customFormat="1" ht="18" customHeight="1">
      <c r="A79" s="3" t="s">
        <v>131</v>
      </c>
      <c r="B79" s="33" t="s">
        <v>132</v>
      </c>
      <c r="C79" s="28"/>
      <c r="D79" s="28"/>
      <c r="E79" s="29"/>
      <c r="F79" s="34">
        <v>0</v>
      </c>
      <c r="G79" s="35"/>
    </row>
    <row r="80" spans="1:7" s="1" customFormat="1" ht="18" customHeight="1">
      <c r="A80" s="2" t="s">
        <v>133</v>
      </c>
      <c r="B80" s="27" t="s">
        <v>134</v>
      </c>
      <c r="C80" s="31"/>
      <c r="D80" s="31"/>
      <c r="E80" s="32"/>
      <c r="F80" s="24">
        <v>0</v>
      </c>
      <c r="G80" s="25"/>
    </row>
    <row r="81" spans="1:7" s="1" customFormat="1" ht="18" customHeight="1">
      <c r="A81" s="2" t="s">
        <v>135</v>
      </c>
      <c r="B81" s="27" t="s">
        <v>136</v>
      </c>
      <c r="C81" s="31"/>
      <c r="D81" s="31"/>
      <c r="E81" s="32"/>
      <c r="F81" s="24">
        <v>0</v>
      </c>
      <c r="G81" s="25"/>
    </row>
    <row r="82" spans="1:7" s="1" customFormat="1" ht="18" customHeight="1">
      <c r="A82" s="2" t="s">
        <v>137</v>
      </c>
      <c r="B82" s="27" t="s">
        <v>138</v>
      </c>
      <c r="C82" s="31"/>
      <c r="D82" s="31"/>
      <c r="E82" s="32"/>
      <c r="F82" s="24">
        <v>0</v>
      </c>
      <c r="G82" s="25"/>
    </row>
    <row r="83" spans="1:7" s="1" customFormat="1" ht="18" customHeight="1">
      <c r="A83" s="2" t="s">
        <v>139</v>
      </c>
      <c r="B83" s="27" t="s">
        <v>140</v>
      </c>
      <c r="C83" s="31"/>
      <c r="D83" s="31"/>
      <c r="E83" s="32"/>
      <c r="F83" s="24">
        <v>0</v>
      </c>
      <c r="G83" s="25"/>
    </row>
    <row r="84" spans="1:7" s="1" customFormat="1" ht="18" customHeight="1">
      <c r="A84" s="2" t="s">
        <v>141</v>
      </c>
      <c r="B84" s="27" t="s">
        <v>143</v>
      </c>
      <c r="C84" s="31"/>
      <c r="D84" s="31"/>
      <c r="E84" s="32"/>
      <c r="F84" s="24">
        <v>0</v>
      </c>
      <c r="G84" s="25"/>
    </row>
    <row r="85" spans="1:7" s="1" customFormat="1" ht="18" customHeight="1" thickBot="1">
      <c r="A85" s="2" t="s">
        <v>142</v>
      </c>
      <c r="B85" s="21" t="s">
        <v>162</v>
      </c>
      <c r="C85" s="22"/>
      <c r="D85" s="22"/>
      <c r="E85" s="23"/>
      <c r="F85" s="24">
        <v>0</v>
      </c>
      <c r="G85" s="25"/>
    </row>
    <row r="86" spans="1:7" s="1" customFormat="1" ht="36" customHeight="1" thickBot="1">
      <c r="A86" s="10">
        <v>5</v>
      </c>
      <c r="B86" s="76" t="s">
        <v>144</v>
      </c>
      <c r="C86" s="77"/>
      <c r="D86" s="77"/>
      <c r="E86" s="78"/>
      <c r="F86" s="79">
        <f>F3+F6+F36+F75</f>
        <v>0</v>
      </c>
      <c r="G86" s="80"/>
    </row>
    <row r="87" spans="1:7" s="1" customFormat="1" ht="18" customHeight="1" thickBot="1">
      <c r="A87" s="13">
        <v>6</v>
      </c>
      <c r="B87" s="16" t="s">
        <v>67</v>
      </c>
      <c r="C87" s="17"/>
      <c r="D87" s="17"/>
      <c r="E87" s="18"/>
      <c r="F87" s="19">
        <f>F4+F7+F37+F76</f>
        <v>0</v>
      </c>
      <c r="G87" s="20"/>
    </row>
    <row r="88" spans="1:7" s="1" customFormat="1" ht="36" customHeight="1" thickBot="1">
      <c r="A88" s="10">
        <v>7</v>
      </c>
      <c r="B88" s="76" t="s">
        <v>145</v>
      </c>
      <c r="C88" s="77"/>
      <c r="D88" s="77"/>
      <c r="E88" s="78"/>
      <c r="F88" s="79">
        <f>F4+F7+F37+F76</f>
        <v>0</v>
      </c>
      <c r="G88" s="80"/>
    </row>
    <row r="89" spans="1:7" s="1" customFormat="1" ht="12.75">
      <c r="A89" s="1" t="s">
        <v>69</v>
      </c>
      <c r="F89" s="26"/>
      <c r="G89" s="26"/>
    </row>
    <row r="90" ht="15.75" customHeight="1"/>
    <row r="91" ht="15.75" customHeight="1"/>
    <row r="92" ht="15.75" customHeight="1"/>
  </sheetData>
  <sheetProtection/>
  <mergeCells count="175">
    <mergeCell ref="B5:E5"/>
    <mergeCell ref="F5:G5"/>
    <mergeCell ref="B1:H1"/>
    <mergeCell ref="B2:E2"/>
    <mergeCell ref="F2:G2"/>
    <mergeCell ref="B3:E3"/>
    <mergeCell ref="F3:G3"/>
    <mergeCell ref="F77:G77"/>
    <mergeCell ref="B4:E4"/>
    <mergeCell ref="F4:G4"/>
    <mergeCell ref="F25:G25"/>
    <mergeCell ref="B23:E23"/>
    <mergeCell ref="B24:E24"/>
    <mergeCell ref="F10:G10"/>
    <mergeCell ref="B8:E8"/>
    <mergeCell ref="F8:G8"/>
    <mergeCell ref="F9:G9"/>
    <mergeCell ref="A6:A7"/>
    <mergeCell ref="F6:G7"/>
    <mergeCell ref="F18:G18"/>
    <mergeCell ref="F19:G19"/>
    <mergeCell ref="B16:E16"/>
    <mergeCell ref="B13:E13"/>
    <mergeCell ref="F11:G11"/>
    <mergeCell ref="F12:G12"/>
    <mergeCell ref="B9:E9"/>
    <mergeCell ref="B6:E7"/>
    <mergeCell ref="B88:E88"/>
    <mergeCell ref="F88:G88"/>
    <mergeCell ref="F86:G86"/>
    <mergeCell ref="B47:E47"/>
    <mergeCell ref="B86:E86"/>
    <mergeCell ref="F47:G47"/>
    <mergeCell ref="B48:E48"/>
    <mergeCell ref="F48:G48"/>
    <mergeCell ref="B49:E49"/>
    <mergeCell ref="F49:G49"/>
    <mergeCell ref="B11:E11"/>
    <mergeCell ref="B12:E12"/>
    <mergeCell ref="F26:G26"/>
    <mergeCell ref="F23:G23"/>
    <mergeCell ref="F16:G16"/>
    <mergeCell ref="B14:E14"/>
    <mergeCell ref="F17:G17"/>
    <mergeCell ref="F14:G14"/>
    <mergeCell ref="B15:E15"/>
    <mergeCell ref="F15:G15"/>
    <mergeCell ref="B10:E10"/>
    <mergeCell ref="F13:G13"/>
    <mergeCell ref="B17:E17"/>
    <mergeCell ref="B25:E25"/>
    <mergeCell ref="F24:G24"/>
    <mergeCell ref="B18:E18"/>
    <mergeCell ref="B19:E19"/>
    <mergeCell ref="B20:E20"/>
    <mergeCell ref="B21:E21"/>
    <mergeCell ref="B22:E22"/>
    <mergeCell ref="F20:G20"/>
    <mergeCell ref="F21:G21"/>
    <mergeCell ref="F22:G22"/>
    <mergeCell ref="B26:E26"/>
    <mergeCell ref="B27:E27"/>
    <mergeCell ref="F27:G27"/>
    <mergeCell ref="B30:E30"/>
    <mergeCell ref="F30:G30"/>
    <mergeCell ref="B29:E29"/>
    <mergeCell ref="F29:G29"/>
    <mergeCell ref="B28:E28"/>
    <mergeCell ref="F28:G28"/>
    <mergeCell ref="B31:E31"/>
    <mergeCell ref="F31:G31"/>
    <mergeCell ref="B33:E33"/>
    <mergeCell ref="F33:G33"/>
    <mergeCell ref="B32:E32"/>
    <mergeCell ref="B34:E34"/>
    <mergeCell ref="F34:G34"/>
    <mergeCell ref="B35:E35"/>
    <mergeCell ref="F32:G32"/>
    <mergeCell ref="F35:G35"/>
    <mergeCell ref="B37:E37"/>
    <mergeCell ref="F37:G37"/>
    <mergeCell ref="B42:E42"/>
    <mergeCell ref="F42:G42"/>
    <mergeCell ref="B39:E39"/>
    <mergeCell ref="F39:G39"/>
    <mergeCell ref="B41:E41"/>
    <mergeCell ref="B36:E36"/>
    <mergeCell ref="F36:G36"/>
    <mergeCell ref="B46:E46"/>
    <mergeCell ref="F46:G46"/>
    <mergeCell ref="B38:E38"/>
    <mergeCell ref="F38:G38"/>
    <mergeCell ref="B43:E43"/>
    <mergeCell ref="F43:G43"/>
    <mergeCell ref="B44:E44"/>
    <mergeCell ref="F44:G44"/>
    <mergeCell ref="B40:E40"/>
    <mergeCell ref="F40:G40"/>
    <mergeCell ref="B51:E51"/>
    <mergeCell ref="F51:G51"/>
    <mergeCell ref="B45:E45"/>
    <mergeCell ref="F45:G45"/>
    <mergeCell ref="B50:E50"/>
    <mergeCell ref="F50:G50"/>
    <mergeCell ref="F41:G41"/>
    <mergeCell ref="B52:E52"/>
    <mergeCell ref="F52:G52"/>
    <mergeCell ref="B54:E54"/>
    <mergeCell ref="F54:G54"/>
    <mergeCell ref="B53:E53"/>
    <mergeCell ref="F53:G53"/>
    <mergeCell ref="B55:E55"/>
    <mergeCell ref="F55:G55"/>
    <mergeCell ref="B60:E60"/>
    <mergeCell ref="F60:G60"/>
    <mergeCell ref="F56:G56"/>
    <mergeCell ref="F57:G57"/>
    <mergeCell ref="F58:G58"/>
    <mergeCell ref="F59:G59"/>
    <mergeCell ref="F68:G68"/>
    <mergeCell ref="B61:E61"/>
    <mergeCell ref="F61:G61"/>
    <mergeCell ref="B64:E64"/>
    <mergeCell ref="F64:G64"/>
    <mergeCell ref="B62:E62"/>
    <mergeCell ref="F62:G62"/>
    <mergeCell ref="B63:E63"/>
    <mergeCell ref="F63:G63"/>
    <mergeCell ref="F72:G72"/>
    <mergeCell ref="B73:E73"/>
    <mergeCell ref="F73:G73"/>
    <mergeCell ref="B70:E70"/>
    <mergeCell ref="B65:E65"/>
    <mergeCell ref="F65:G65"/>
    <mergeCell ref="B66:E66"/>
    <mergeCell ref="F66:G66"/>
    <mergeCell ref="B67:E67"/>
    <mergeCell ref="F67:G67"/>
    <mergeCell ref="F75:G75"/>
    <mergeCell ref="B76:E76"/>
    <mergeCell ref="F76:G76"/>
    <mergeCell ref="B78:E78"/>
    <mergeCell ref="F78:G78"/>
    <mergeCell ref="B71:E71"/>
    <mergeCell ref="F71:G71"/>
    <mergeCell ref="B74:E74"/>
    <mergeCell ref="F74:G74"/>
    <mergeCell ref="B72:E72"/>
    <mergeCell ref="B84:E84"/>
    <mergeCell ref="F84:G84"/>
    <mergeCell ref="B79:E79"/>
    <mergeCell ref="F79:G79"/>
    <mergeCell ref="B80:E80"/>
    <mergeCell ref="F80:G80"/>
    <mergeCell ref="B81:E81"/>
    <mergeCell ref="F81:G81"/>
    <mergeCell ref="B56:E56"/>
    <mergeCell ref="B57:E57"/>
    <mergeCell ref="B58:E58"/>
    <mergeCell ref="B59:E59"/>
    <mergeCell ref="B69:E69"/>
    <mergeCell ref="B82:E82"/>
    <mergeCell ref="B75:E75"/>
    <mergeCell ref="B68:E68"/>
    <mergeCell ref="B77:E77"/>
    <mergeCell ref="B87:E87"/>
    <mergeCell ref="F87:G87"/>
    <mergeCell ref="B85:E85"/>
    <mergeCell ref="F85:G85"/>
    <mergeCell ref="F89:G89"/>
    <mergeCell ref="F69:G69"/>
    <mergeCell ref="F70:G70"/>
    <mergeCell ref="F82:G82"/>
    <mergeCell ref="B83:E83"/>
    <mergeCell ref="F83:G83"/>
  </mergeCells>
  <printOptions horizontalCentered="1"/>
  <pageMargins left="0.984251968503937" right="0.6692913385826772" top="0.984251968503937" bottom="0.984251968503937" header="0.5118110236220472" footer="0.5118110236220472"/>
  <pageSetup firstPageNumber="704" useFirstPageNumber="1" horizontalDpi="600" verticalDpi="600" orientation="landscape" paperSize="9" scale="81" r:id="rId1"/>
  <headerFooter alignWithMargins="0">
    <oddHeader>&amp;LDokumentacja Projektowa - Przedmiar Robót</oddHeader>
    <oddFooter>&amp;C Kontrakt nr 01 -  „Przebudowa ujęcia wody Myszaki"
&amp;P</oddFooter>
  </headerFooter>
  <rowBreaks count="2" manualBreakCount="2">
    <brk id="29" max="255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tzadlo</dc:creator>
  <cp:keywords/>
  <dc:description/>
  <cp:lastModifiedBy>Your User Name</cp:lastModifiedBy>
  <cp:lastPrinted>2010-08-09T07:41:15Z</cp:lastPrinted>
  <dcterms:created xsi:type="dcterms:W3CDTF">2006-11-20T12:03:07Z</dcterms:created>
  <dcterms:modified xsi:type="dcterms:W3CDTF">2010-09-01T12:47:45Z</dcterms:modified>
  <cp:category/>
  <cp:version/>
  <cp:contentType/>
  <cp:contentStatus/>
</cp:coreProperties>
</file>